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60" activeTab="0"/>
  </bookViews>
  <sheets>
    <sheet name="５年生選抜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<sst xmlns="http://schemas.openxmlformats.org/spreadsheetml/2006/main" count="110" uniqueCount="79">
  <si>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成績</t>
  </si>
  <si>
    <t>1位</t>
  </si>
  <si>
    <t>２位</t>
  </si>
  <si>
    <t>３位</t>
  </si>
  <si>
    <t>４位</t>
  </si>
  <si>
    <t>５位</t>
  </si>
  <si>
    <t>６位</t>
  </si>
  <si>
    <t>試合方式</t>
  </si>
  <si>
    <t>　　リンク方式　　各クラブ２試合</t>
  </si>
  <si>
    <t>勝敗</t>
  </si>
  <si>
    <t>　　勝敗・失点・失点率・得点・コインフリップ</t>
  </si>
  <si>
    <t>　　（失点率　失点÷得点）</t>
  </si>
  <si>
    <t>勝敗表</t>
  </si>
  <si>
    <r>
      <t>赤字：先番</t>
    </r>
    <r>
      <rPr>
        <sz val="11"/>
        <color indexed="8"/>
        <rFont val="ＭＳ 明朝"/>
        <family val="1"/>
      </rPr>
      <t>　</t>
    </r>
    <r>
      <rPr>
        <sz val="11"/>
        <color indexed="12"/>
        <rFont val="ＭＳ 明朝"/>
        <family val="1"/>
      </rPr>
      <t>青地：後番</t>
    </r>
  </si>
  <si>
    <t>勝</t>
  </si>
  <si>
    <t>分</t>
  </si>
  <si>
    <t>負</t>
  </si>
  <si>
    <t>失 点</t>
  </si>
  <si>
    <t>失点率</t>
  </si>
  <si>
    <t>得 点</t>
  </si>
  <si>
    <t>開始時間</t>
  </si>
  <si>
    <t>対戦チーム</t>
  </si>
  <si>
    <t>球審</t>
  </si>
  <si>
    <t>一塁</t>
  </si>
  <si>
    <t>二塁</t>
  </si>
  <si>
    <t>三塁</t>
  </si>
  <si>
    <t>控</t>
  </si>
  <si>
    <t>③第３試合　１３：３０～</t>
  </si>
  <si>
    <t>①第１試合　８：３０～</t>
  </si>
  <si>
    <t>①第１試合　９：３０～</t>
  </si>
  <si>
    <t>②第２試合　１１：３０～</t>
  </si>
  <si>
    <t>②第２試合　１０：３０～</t>
  </si>
  <si>
    <t>③第３試合　１２：３０～</t>
  </si>
  <si>
    <t>閉会式：１５時００分～　　全チーム参加</t>
  </si>
  <si>
    <t>選手宣誓：稲毛区（前年優勝）</t>
  </si>
  <si>
    <t>開会式（予定）：８時３０分～　　選手集合:８時</t>
  </si>
  <si>
    <t>第１6回 ６区連盟対抗 ５年生選抜大会 勝敗表及び審判予定表</t>
  </si>
  <si>
    <t>【第１日目　１０/１６　第一試合】</t>
  </si>
  <si>
    <t>④緑区</t>
  </si>
  <si>
    <t>①若葉区</t>
  </si>
  <si>
    <t>②中央区</t>
  </si>
  <si>
    <t>⑤稲毛区</t>
  </si>
  <si>
    <t>⑥美浜区</t>
  </si>
  <si>
    <t>③花見川区</t>
  </si>
  <si>
    <t>主将：　吉崎　将十　君</t>
  </si>
  <si>
    <t>①若葉区　ＶＳ　③花見川区</t>
  </si>
  <si>
    <t>⑤稲毛区　ＶＳ　⑥美浜区</t>
  </si>
  <si>
    <t>➃緑　区　ＶＳ　②中央区</t>
  </si>
  <si>
    <t>⑥美浜区　ＶＳ　④緑　区</t>
  </si>
  <si>
    <t>②中央区　ＶＳ　①若葉区</t>
  </si>
  <si>
    <t>③花見川区ＶＳ　⑤稲毛区</t>
  </si>
  <si>
    <t>緑</t>
  </si>
  <si>
    <t>中央</t>
  </si>
  <si>
    <t>若葉</t>
  </si>
  <si>
    <t>花見川</t>
  </si>
  <si>
    <t>稲毛</t>
  </si>
  <si>
    <t>美浜</t>
  </si>
  <si>
    <t>〇１１―３</t>
  </si>
  <si>
    <t>●３－１１</t>
  </si>
  <si>
    <t>●１－１４</t>
  </si>
  <si>
    <t>〇１４－１</t>
  </si>
  <si>
    <t>〇９－３</t>
  </si>
  <si>
    <t>●３－９</t>
  </si>
  <si>
    <t xml:space="preserve">              JCOM　テレビ放送予定　＊大会実況放送されます。こうご期待！</t>
  </si>
  <si>
    <t>５年生選抜大会　実況放送制作！</t>
  </si>
  <si>
    <t>【第２日目　１０/２３　第二試合】</t>
  </si>
  <si>
    <t>●２－１７</t>
  </si>
  <si>
    <t>〇１７―２</t>
  </si>
  <si>
    <t>〇４－３</t>
  </si>
  <si>
    <t>●３－４</t>
  </si>
  <si>
    <t>●２－３</t>
  </si>
  <si>
    <t>〇３－２</t>
  </si>
  <si>
    <t>美浜区</t>
  </si>
  <si>
    <t>若葉区</t>
  </si>
  <si>
    <t>中央区</t>
  </si>
  <si>
    <t>稲毛区</t>
  </si>
  <si>
    <t>緑　区</t>
  </si>
  <si>
    <t>花見川区</t>
  </si>
  <si>
    <t>地デジ１１ｃｈ　　ＪＣＯＭテレビ　ニュース放映　予定　１０/２６(火)１７：００～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</si>
</sst>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16"/>
      <name val="ＭＳ 明朝"/>
      <family val="1"/>
    </font>
    <font>
      <b/>
      <sz val="11"/>
      <color indexed="16"/>
      <name val="ＭＳ Ｐゴシック"/>
      <family val="3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MS UI Gothic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30"/>
      <name val="ＭＳ Ｐゴシック"/>
      <family val="3"/>
    </font>
    <font>
      <sz val="1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4"/>
      <color indexed="8"/>
      <name val="Arial"/>
      <family val="2"/>
    </font>
    <font>
      <b/>
      <sz val="11"/>
      <color indexed="8"/>
      <name val="HG丸ｺﾞｼｯｸM-PRO"/>
      <family val="3"/>
    </font>
    <font>
      <sz val="14"/>
      <color indexed="8"/>
      <name val="Arial"/>
      <family val="2"/>
    </font>
    <font>
      <sz val="9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8"/>
      <name val="Arial"/>
      <family val="2"/>
    </font>
    <font>
      <sz val="11"/>
      <color theme="1"/>
      <name val="ＭＳ Ｐゴシック"/>
      <family val="3"/>
    </font>
    <font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thin"/>
      <top>
        <color indexed="63"/>
      </top>
      <bottom style="hair"/>
      <diagonal style="hair"/>
    </border>
    <border>
      <left style="thin"/>
      <right style="hair"/>
      <top style="hair"/>
      <bottom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56" fontId="19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30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56" fontId="43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Alignment="1">
      <alignment vertical="center"/>
    </xf>
    <xf numFmtId="0" fontId="19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4" xfId="0" applyFill="1" applyBorder="1" applyAlignment="1">
      <alignment vertical="center" shrinkToFit="1"/>
    </xf>
    <xf numFmtId="0" fontId="0" fillId="25" borderId="24" xfId="0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46" fillId="0" borderId="31" xfId="0" applyFont="1" applyBorder="1" applyAlignment="1">
      <alignment horizontal="center" vertical="center" shrinkToFit="1"/>
    </xf>
    <xf numFmtId="0" fontId="46" fillId="0" borderId="32" xfId="0" applyFont="1" applyBorder="1" applyAlignment="1">
      <alignment horizontal="center" vertical="center" shrinkToFit="1"/>
    </xf>
    <xf numFmtId="56" fontId="47" fillId="25" borderId="33" xfId="0" applyNumberFormat="1" applyFont="1" applyFill="1" applyBorder="1" applyAlignment="1">
      <alignment horizontal="center" vertical="center" shrinkToFit="1"/>
    </xf>
    <xf numFmtId="0" fontId="47" fillId="25" borderId="21" xfId="0" applyFont="1" applyFill="1" applyBorder="1" applyAlignment="1">
      <alignment horizontal="center" vertical="center" shrinkToFit="1"/>
    </xf>
    <xf numFmtId="56" fontId="47" fillId="0" borderId="33" xfId="0" applyNumberFormat="1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176" fontId="29" fillId="0" borderId="37" xfId="0" applyNumberFormat="1" applyFont="1" applyBorder="1" applyAlignment="1">
      <alignment horizontal="center" vertical="center"/>
    </xf>
    <xf numFmtId="176" fontId="29" fillId="0" borderId="38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shrinkToFit="1"/>
    </xf>
    <xf numFmtId="0" fontId="46" fillId="0" borderId="35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19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9" fillId="25" borderId="25" xfId="0" applyFont="1" applyFill="1" applyBorder="1" applyAlignment="1">
      <alignment horizontal="left" vertical="center"/>
    </xf>
    <xf numFmtId="0" fontId="0" fillId="25" borderId="30" xfId="0" applyFill="1" applyBorder="1" applyAlignment="1">
      <alignment horizontal="left" vertical="center"/>
    </xf>
    <xf numFmtId="0" fontId="0" fillId="25" borderId="26" xfId="0" applyFill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56" fontId="47" fillId="0" borderId="37" xfId="0" applyNumberFormat="1" applyFont="1" applyBorder="1" applyAlignment="1">
      <alignment horizontal="center" vertical="center" shrinkToFit="1"/>
    </xf>
    <xf numFmtId="56" fontId="47" fillId="0" borderId="38" xfId="0" applyNumberFormat="1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6" fillId="0" borderId="40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295275</xdr:colOff>
      <xdr:row>0</xdr:row>
      <xdr:rowOff>19050</xdr:rowOff>
    </xdr:from>
    <xdr:to>
      <xdr:col>31</xdr:col>
      <xdr:colOff>247650</xdr:colOff>
      <xdr:row>29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9050"/>
          <a:ext cx="475297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31</xdr:col>
      <xdr:colOff>342900</xdr:colOff>
      <xdr:row>62</xdr:row>
      <xdr:rowOff>76200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4552950"/>
          <a:ext cx="514350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476250</xdr:colOff>
      <xdr:row>41</xdr:row>
      <xdr:rowOff>228600</xdr:rowOff>
    </xdr:from>
    <xdr:to>
      <xdr:col>30</xdr:col>
      <xdr:colOff>466725</xdr:colOff>
      <xdr:row>44</xdr:row>
      <xdr:rowOff>161925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677400" y="6191250"/>
          <a:ext cx="4105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千葉市内の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年生のオールスター戦！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区最強はどのチームに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!?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24</xdr:col>
      <xdr:colOff>447675</xdr:colOff>
      <xdr:row>47</xdr:row>
      <xdr:rowOff>142875</xdr:rowOff>
    </xdr:from>
    <xdr:to>
      <xdr:col>31</xdr:col>
      <xdr:colOff>190500</xdr:colOff>
      <xdr:row>49</xdr:row>
      <xdr:rowOff>152400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648825" y="7343775"/>
          <a:ext cx="4543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～第１６回　６区連盟対抗５年生選抜大会～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24</xdr:col>
      <xdr:colOff>247650</xdr:colOff>
      <xdr:row>49</xdr:row>
      <xdr:rowOff>171450</xdr:rowOff>
    </xdr:from>
    <xdr:to>
      <xdr:col>30</xdr:col>
      <xdr:colOff>238125</xdr:colOff>
      <xdr:row>51</xdr:row>
      <xdr:rowOff>95250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448800" y="7848600"/>
          <a:ext cx="410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初回放送：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土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)18:00~19:00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24</xdr:col>
      <xdr:colOff>142875</xdr:colOff>
      <xdr:row>51</xdr:row>
      <xdr:rowOff>47625</xdr:rowOff>
    </xdr:from>
    <xdr:to>
      <xdr:col>30</xdr:col>
      <xdr:colOff>495300</xdr:colOff>
      <xdr:row>52</xdr:row>
      <xdr:rowOff>133350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344025" y="8134350"/>
          <a:ext cx="446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再放送：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)12:00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～、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土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)21:00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～、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)18:00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600075</xdr:colOff>
      <xdr:row>46</xdr:row>
      <xdr:rowOff>171450</xdr:rowOff>
    </xdr:from>
    <xdr:to>
      <xdr:col>31</xdr:col>
      <xdr:colOff>95250</xdr:colOff>
      <xdr:row>48</xdr:row>
      <xdr:rowOff>219075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0487025" y="7200900"/>
          <a:ext cx="3609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Ｊ：Ｃ０Ｍ旗　学童野球大会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="94" zoomScaleNormal="94" zoomScalePageLayoutView="0" workbookViewId="0" topLeftCell="A1">
      <selection activeCell="Y34" sqref="Y34"/>
    </sheetView>
  </sheetViews>
  <sheetFormatPr defaultColWidth="9.00390625" defaultRowHeight="13.5"/>
  <cols>
    <col min="1" max="1" width="4.125" style="0" customWidth="1"/>
    <col min="2" max="18" width="4.875" style="0" customWidth="1"/>
    <col min="19" max="20" width="4.00390625" style="0" customWidth="1"/>
    <col min="21" max="21" width="2.875" style="0" customWidth="1"/>
    <col min="22" max="22" width="4.875" style="0" customWidth="1"/>
  </cols>
  <sheetData>
    <row r="1" spans="2:19" ht="13.5">
      <c r="B1" s="48" t="s">
        <v>36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9" ht="13.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5:22" ht="9" customHeight="1">
      <c r="E3" s="1"/>
      <c r="F3" s="33"/>
      <c r="G3" s="1"/>
      <c r="H3" s="1"/>
      <c r="I3" s="1"/>
      <c r="J3" s="1"/>
      <c r="S3" s="49" t="s">
        <v>0</v>
      </c>
      <c r="T3" s="49"/>
      <c r="U3" s="49"/>
      <c r="V3" s="49"/>
    </row>
    <row r="4" spans="5:22" ht="9" customHeight="1">
      <c r="E4" s="1"/>
      <c r="S4" s="49"/>
      <c r="T4" s="49"/>
      <c r="U4" s="49"/>
      <c r="V4" s="49"/>
    </row>
    <row r="5" spans="2:23" ht="9" customHeight="1">
      <c r="B5" s="1"/>
      <c r="C5" s="1"/>
      <c r="D5" s="1"/>
      <c r="E5" s="1"/>
      <c r="S5" s="50" t="s">
        <v>1</v>
      </c>
      <c r="T5" s="52" t="s">
        <v>72</v>
      </c>
      <c r="U5" s="53"/>
      <c r="V5" s="53"/>
      <c r="W5" s="51"/>
    </row>
    <row r="6" spans="5:23" ht="9" customHeight="1">
      <c r="E6" s="1"/>
      <c r="F6" s="1"/>
      <c r="G6" s="1"/>
      <c r="H6" s="1"/>
      <c r="I6" s="1"/>
      <c r="J6" s="1"/>
      <c r="S6" s="51"/>
      <c r="T6" s="53"/>
      <c r="U6" s="53"/>
      <c r="V6" s="53"/>
      <c r="W6" s="51"/>
    </row>
    <row r="7" spans="5:23" ht="9" customHeight="1">
      <c r="E7" s="1"/>
      <c r="F7" s="1"/>
      <c r="G7" s="1"/>
      <c r="H7" s="1"/>
      <c r="I7" s="1"/>
      <c r="J7" s="1"/>
      <c r="S7" s="50" t="s">
        <v>2</v>
      </c>
      <c r="T7" s="61" t="s">
        <v>73</v>
      </c>
      <c r="U7" s="62"/>
      <c r="V7" s="62"/>
      <c r="W7" s="51"/>
    </row>
    <row r="8" spans="2:23" ht="9" customHeight="1">
      <c r="B8" s="1"/>
      <c r="C8" s="1"/>
      <c r="D8" s="1"/>
      <c r="E8" s="1"/>
      <c r="F8" s="1"/>
      <c r="G8" s="1"/>
      <c r="H8" s="1"/>
      <c r="I8" s="54" t="s">
        <v>39</v>
      </c>
      <c r="J8" s="55"/>
      <c r="K8" s="55"/>
      <c r="L8" s="56"/>
      <c r="S8" s="51"/>
      <c r="T8" s="62"/>
      <c r="U8" s="62"/>
      <c r="V8" s="62"/>
      <c r="W8" s="51"/>
    </row>
    <row r="9" spans="2:23" ht="9" customHeight="1">
      <c r="B9" s="1"/>
      <c r="C9" s="1"/>
      <c r="D9" s="1"/>
      <c r="E9" s="1"/>
      <c r="F9" s="2"/>
      <c r="G9" s="3"/>
      <c r="H9" s="3"/>
      <c r="I9" s="57"/>
      <c r="J9" s="58"/>
      <c r="K9" s="58"/>
      <c r="L9" s="59"/>
      <c r="M9" s="4"/>
      <c r="N9" s="4"/>
      <c r="O9" s="5"/>
      <c r="S9" s="50" t="s">
        <v>3</v>
      </c>
      <c r="T9" s="63" t="s">
        <v>74</v>
      </c>
      <c r="U9" s="64"/>
      <c r="V9" s="64"/>
      <c r="W9" s="64"/>
    </row>
    <row r="10" spans="2:23" ht="9" customHeight="1">
      <c r="B10" s="1"/>
      <c r="C10" s="1"/>
      <c r="D10" s="1"/>
      <c r="E10" s="1"/>
      <c r="F10" s="6"/>
      <c r="G10" s="7"/>
      <c r="H10" s="7"/>
      <c r="I10" s="1"/>
      <c r="J10" s="1"/>
      <c r="M10" s="8"/>
      <c r="N10" s="8"/>
      <c r="O10" s="9"/>
      <c r="S10" s="51"/>
      <c r="T10" s="64"/>
      <c r="U10" s="64"/>
      <c r="V10" s="64"/>
      <c r="W10" s="64"/>
    </row>
    <row r="11" spans="2:23" ht="9" customHeight="1">
      <c r="B11" s="1"/>
      <c r="C11" s="1"/>
      <c r="D11" s="54" t="s">
        <v>40</v>
      </c>
      <c r="E11" s="55"/>
      <c r="F11" s="55"/>
      <c r="G11" s="56"/>
      <c r="H11" s="1"/>
      <c r="I11" s="1"/>
      <c r="J11" s="1"/>
      <c r="N11" s="54" t="s">
        <v>43</v>
      </c>
      <c r="O11" s="55"/>
      <c r="P11" s="55"/>
      <c r="Q11" s="56"/>
      <c r="S11" s="50" t="s">
        <v>4</v>
      </c>
      <c r="T11" s="60" t="s">
        <v>75</v>
      </c>
      <c r="U11" s="51"/>
      <c r="V11" s="51"/>
      <c r="W11" s="51"/>
    </row>
    <row r="12" spans="2:23" ht="9" customHeight="1">
      <c r="B12" s="1"/>
      <c r="C12" s="1"/>
      <c r="D12" s="57"/>
      <c r="E12" s="58"/>
      <c r="F12" s="58"/>
      <c r="G12" s="59"/>
      <c r="H12" s="1"/>
      <c r="I12" s="1"/>
      <c r="J12" s="1"/>
      <c r="N12" s="57"/>
      <c r="O12" s="58"/>
      <c r="P12" s="58"/>
      <c r="Q12" s="59"/>
      <c r="S12" s="51"/>
      <c r="T12" s="51"/>
      <c r="U12" s="51"/>
      <c r="V12" s="51"/>
      <c r="W12" s="51"/>
    </row>
    <row r="13" spans="2:23" ht="9" customHeight="1">
      <c r="B13" s="1"/>
      <c r="C13" s="1"/>
      <c r="D13" s="1"/>
      <c r="E13" s="1"/>
      <c r="F13" s="6"/>
      <c r="G13" s="1"/>
      <c r="H13" s="1"/>
      <c r="I13" s="1"/>
      <c r="J13" s="1"/>
      <c r="O13" s="9"/>
      <c r="S13" s="50" t="s">
        <v>5</v>
      </c>
      <c r="T13" s="60" t="s">
        <v>76</v>
      </c>
      <c r="U13" s="51"/>
      <c r="V13" s="51"/>
      <c r="W13" s="51"/>
    </row>
    <row r="14" spans="2:23" ht="9" customHeight="1">
      <c r="B14" s="1"/>
      <c r="C14" s="1"/>
      <c r="D14" s="1"/>
      <c r="E14" s="1"/>
      <c r="F14" s="6"/>
      <c r="G14" s="1"/>
      <c r="H14" s="1"/>
      <c r="I14" s="1"/>
      <c r="J14" s="1"/>
      <c r="O14" s="9"/>
      <c r="S14" s="51"/>
      <c r="T14" s="51"/>
      <c r="U14" s="51"/>
      <c r="V14" s="51"/>
      <c r="W14" s="51"/>
    </row>
    <row r="15" spans="2:23" ht="9" customHeight="1">
      <c r="B15" s="1"/>
      <c r="C15" s="1"/>
      <c r="D15" s="1"/>
      <c r="E15" s="1"/>
      <c r="F15" s="6"/>
      <c r="G15" s="1"/>
      <c r="H15" s="1"/>
      <c r="I15" s="1"/>
      <c r="J15" s="1"/>
      <c r="O15" s="9"/>
      <c r="S15" s="50" t="s">
        <v>6</v>
      </c>
      <c r="T15" s="60" t="s">
        <v>77</v>
      </c>
      <c r="U15" s="51"/>
      <c r="V15" s="51"/>
      <c r="W15" s="51"/>
    </row>
    <row r="16" spans="2:23" ht="9" customHeight="1">
      <c r="B16" s="1"/>
      <c r="C16" s="1"/>
      <c r="D16" s="54" t="s">
        <v>38</v>
      </c>
      <c r="E16" s="55"/>
      <c r="F16" s="55"/>
      <c r="G16" s="56"/>
      <c r="H16" s="1"/>
      <c r="I16" s="1"/>
      <c r="J16" s="1"/>
      <c r="N16" s="54" t="s">
        <v>41</v>
      </c>
      <c r="O16" s="55"/>
      <c r="P16" s="55"/>
      <c r="Q16" s="56"/>
      <c r="S16" s="51"/>
      <c r="T16" s="51"/>
      <c r="U16" s="51"/>
      <c r="V16" s="51"/>
      <c r="W16" s="51"/>
    </row>
    <row r="17" spans="2:17" ht="9" customHeight="1">
      <c r="B17" s="1"/>
      <c r="C17" s="1"/>
      <c r="D17" s="57"/>
      <c r="E17" s="58"/>
      <c r="F17" s="58"/>
      <c r="G17" s="59"/>
      <c r="H17" s="1"/>
      <c r="I17" s="1"/>
      <c r="J17" s="1"/>
      <c r="N17" s="57"/>
      <c r="O17" s="58"/>
      <c r="P17" s="58"/>
      <c r="Q17" s="59"/>
    </row>
    <row r="18" spans="2:15" ht="9" customHeight="1">
      <c r="B18" s="1"/>
      <c r="C18" s="1"/>
      <c r="D18" s="1"/>
      <c r="E18" s="1"/>
      <c r="F18" s="6"/>
      <c r="G18" s="7"/>
      <c r="H18" s="7"/>
      <c r="I18" s="1"/>
      <c r="J18" s="1"/>
      <c r="M18" s="8"/>
      <c r="N18" s="8"/>
      <c r="O18" s="9"/>
    </row>
    <row r="19" spans="2:15" ht="9" customHeight="1">
      <c r="B19" s="1"/>
      <c r="C19" s="1"/>
      <c r="D19" s="1"/>
      <c r="E19" s="1"/>
      <c r="F19" s="10"/>
      <c r="G19" s="11"/>
      <c r="H19" s="11"/>
      <c r="I19" s="54" t="s">
        <v>42</v>
      </c>
      <c r="J19" s="55"/>
      <c r="K19" s="55"/>
      <c r="L19" s="56"/>
      <c r="M19" s="12"/>
      <c r="N19" s="12"/>
      <c r="O19" s="13"/>
    </row>
    <row r="20" spans="2:12" ht="9" customHeight="1">
      <c r="B20" s="1"/>
      <c r="C20" s="1"/>
      <c r="D20" s="1"/>
      <c r="E20" s="1"/>
      <c r="F20" s="1"/>
      <c r="G20" s="1"/>
      <c r="H20" s="1"/>
      <c r="I20" s="57"/>
      <c r="J20" s="58"/>
      <c r="K20" s="58"/>
      <c r="L20" s="59"/>
    </row>
    <row r="21" spans="2:10" ht="9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8" ht="7.5" customHeight="1">
      <c r="B22" s="1"/>
      <c r="C22" s="1"/>
      <c r="D22" s="1"/>
      <c r="E22" s="1"/>
      <c r="F22" s="1"/>
      <c r="G22" s="1"/>
      <c r="H22" s="1"/>
      <c r="I22" s="1"/>
      <c r="J22" s="1"/>
      <c r="R22" s="31"/>
    </row>
    <row r="23" spans="2:10" ht="13.5" customHeight="1">
      <c r="B23" s="1"/>
      <c r="C23" s="1"/>
      <c r="D23" s="1"/>
      <c r="E23" s="69" t="s">
        <v>7</v>
      </c>
      <c r="F23" s="69"/>
      <c r="G23" s="69"/>
      <c r="H23" s="1" t="s">
        <v>8</v>
      </c>
      <c r="I23" s="1"/>
      <c r="J23" s="1"/>
    </row>
    <row r="24" spans="2:10" ht="4.5" customHeight="1">
      <c r="B24" s="1"/>
      <c r="C24" s="1"/>
      <c r="D24" s="1"/>
      <c r="E24" s="14"/>
      <c r="F24" s="14"/>
      <c r="G24" s="14"/>
      <c r="H24" s="1"/>
      <c r="I24" s="1"/>
      <c r="J24" s="1"/>
    </row>
    <row r="25" spans="2:10" ht="13.5" customHeight="1">
      <c r="B25" s="1"/>
      <c r="C25" s="1"/>
      <c r="D25" s="1"/>
      <c r="E25" s="69" t="s">
        <v>9</v>
      </c>
      <c r="F25" s="69"/>
      <c r="G25" s="69"/>
      <c r="H25" s="1" t="s">
        <v>10</v>
      </c>
      <c r="I25" s="1"/>
      <c r="J25" s="1"/>
    </row>
    <row r="26" spans="2:12" ht="13.5" customHeight="1">
      <c r="B26" s="1"/>
      <c r="C26" s="1"/>
      <c r="D26" s="1"/>
      <c r="E26" s="1"/>
      <c r="F26" s="1"/>
      <c r="G26" s="1"/>
      <c r="H26" s="1" t="s">
        <v>11</v>
      </c>
      <c r="I26" s="1"/>
      <c r="J26" s="1"/>
      <c r="K26" s="15"/>
      <c r="L26" s="15"/>
    </row>
    <row r="27" spans="4:12" ht="13.5" customHeight="1">
      <c r="D27" s="1"/>
      <c r="E27" s="1"/>
      <c r="F27" s="1"/>
      <c r="G27" s="1"/>
      <c r="H27" s="1"/>
      <c r="I27" s="1"/>
      <c r="J27" s="1"/>
      <c r="K27" s="15"/>
      <c r="L27" s="15"/>
    </row>
    <row r="28" ht="13.5" customHeight="1">
      <c r="C28" s="16"/>
    </row>
    <row r="29" spans="2:10" ht="13.5" customHeight="1">
      <c r="B29" s="1"/>
      <c r="C29" s="1"/>
      <c r="J29" s="1"/>
    </row>
    <row r="30" spans="2:10" ht="13.5" customHeight="1">
      <c r="B30" s="70" t="s">
        <v>12</v>
      </c>
      <c r="C30" s="70"/>
      <c r="D30" s="1"/>
      <c r="E30" s="1"/>
      <c r="F30" s="1"/>
      <c r="G30" s="1"/>
      <c r="H30" s="17" t="s">
        <v>13</v>
      </c>
      <c r="I30" s="1"/>
      <c r="J30" s="1"/>
    </row>
    <row r="31" spans="2:10" ht="4.5" customHeight="1">
      <c r="B31" s="18"/>
      <c r="C31" s="18"/>
      <c r="D31" s="1"/>
      <c r="E31" s="1"/>
      <c r="F31" s="1"/>
      <c r="G31" s="1"/>
      <c r="H31" s="1"/>
      <c r="I31" s="1"/>
      <c r="J31" s="1"/>
    </row>
    <row r="32" spans="2:26" ht="15" customHeight="1">
      <c r="B32" s="71"/>
      <c r="C32" s="72"/>
      <c r="D32" s="65" t="str">
        <f>I8</f>
        <v>①若葉区</v>
      </c>
      <c r="E32" s="66"/>
      <c r="F32" s="73" t="str">
        <f>D11</f>
        <v>②中央区</v>
      </c>
      <c r="G32" s="66"/>
      <c r="H32" s="65" t="str">
        <f>N11</f>
        <v>③花見川区</v>
      </c>
      <c r="I32" s="66"/>
      <c r="J32" s="65" t="str">
        <f>D16</f>
        <v>④緑区</v>
      </c>
      <c r="K32" s="66"/>
      <c r="L32" s="65" t="str">
        <f>N16</f>
        <v>⑤稲毛区</v>
      </c>
      <c r="M32" s="66"/>
      <c r="N32" s="65" t="str">
        <f>I19</f>
        <v>⑥美浜区</v>
      </c>
      <c r="O32" s="66"/>
      <c r="P32" s="19" t="s">
        <v>14</v>
      </c>
      <c r="Q32" s="19" t="s">
        <v>15</v>
      </c>
      <c r="R32" s="19" t="s">
        <v>16</v>
      </c>
      <c r="S32" s="19" t="s">
        <v>17</v>
      </c>
      <c r="T32" s="67" t="s">
        <v>18</v>
      </c>
      <c r="U32" s="68"/>
      <c r="V32" s="20" t="s">
        <v>19</v>
      </c>
      <c r="X32" s="36"/>
      <c r="Y32" s="42" t="s">
        <v>64</v>
      </c>
      <c r="Z32" s="42"/>
    </row>
    <row r="33" spans="1:26" ht="17.25" customHeight="1">
      <c r="A33" s="21"/>
      <c r="B33" s="65" t="str">
        <f>I8</f>
        <v>①若葉区</v>
      </c>
      <c r="C33" s="66"/>
      <c r="D33" s="74"/>
      <c r="E33" s="75"/>
      <c r="F33" s="76" t="s">
        <v>68</v>
      </c>
      <c r="G33" s="77"/>
      <c r="H33" s="78" t="s">
        <v>57</v>
      </c>
      <c r="I33" s="79"/>
      <c r="J33" s="80"/>
      <c r="K33" s="80"/>
      <c r="L33" s="80"/>
      <c r="M33" s="80"/>
      <c r="N33" s="80"/>
      <c r="O33" s="80"/>
      <c r="P33" s="22">
        <v>2</v>
      </c>
      <c r="Q33" s="22"/>
      <c r="R33" s="22"/>
      <c r="S33" s="22">
        <v>6</v>
      </c>
      <c r="T33" s="83">
        <f aca="true" t="shared" si="0" ref="T33:T38">S33/V33</f>
        <v>0.4</v>
      </c>
      <c r="U33" s="84"/>
      <c r="V33" s="23">
        <v>15</v>
      </c>
      <c r="W33" s="37"/>
      <c r="X33" s="36"/>
      <c r="Y33" s="42" t="s">
        <v>78</v>
      </c>
      <c r="Z33" s="42"/>
    </row>
    <row r="34" spans="1:25" ht="17.25" customHeight="1">
      <c r="A34" s="21"/>
      <c r="B34" s="65" t="str">
        <f>D11</f>
        <v>②中央区</v>
      </c>
      <c r="C34" s="66"/>
      <c r="D34" s="76" t="s">
        <v>69</v>
      </c>
      <c r="E34" s="77"/>
      <c r="F34" s="86"/>
      <c r="G34" s="87"/>
      <c r="H34" s="81"/>
      <c r="I34" s="85"/>
      <c r="J34" s="78" t="s">
        <v>61</v>
      </c>
      <c r="K34" s="79"/>
      <c r="L34" s="81"/>
      <c r="M34" s="82"/>
      <c r="N34" s="81"/>
      <c r="O34" s="85"/>
      <c r="P34" s="22">
        <v>1</v>
      </c>
      <c r="Q34" s="22"/>
      <c r="R34" s="22">
        <v>1</v>
      </c>
      <c r="S34" s="22">
        <v>7</v>
      </c>
      <c r="T34" s="83">
        <f t="shared" si="0"/>
        <v>0.5833333333333334</v>
      </c>
      <c r="U34" s="84"/>
      <c r="V34" s="23">
        <v>12</v>
      </c>
      <c r="W34" s="35"/>
      <c r="X34" s="34"/>
      <c r="Y34" s="42" t="s">
        <v>63</v>
      </c>
    </row>
    <row r="35" spans="1:24" ht="17.25" customHeight="1">
      <c r="A35" s="21"/>
      <c r="B35" s="65" t="str">
        <f>N11</f>
        <v>③花見川区</v>
      </c>
      <c r="C35" s="66"/>
      <c r="D35" s="78" t="s">
        <v>58</v>
      </c>
      <c r="E35" s="79"/>
      <c r="F35" s="81"/>
      <c r="G35" s="85"/>
      <c r="H35" s="81"/>
      <c r="I35" s="85"/>
      <c r="J35" s="81"/>
      <c r="K35" s="85"/>
      <c r="L35" s="76" t="s">
        <v>66</v>
      </c>
      <c r="M35" s="77"/>
      <c r="N35" s="81"/>
      <c r="O35" s="85"/>
      <c r="P35" s="22"/>
      <c r="Q35" s="22"/>
      <c r="R35" s="22">
        <v>2</v>
      </c>
      <c r="S35" s="22">
        <v>28</v>
      </c>
      <c r="T35" s="83">
        <f t="shared" si="0"/>
        <v>5.6</v>
      </c>
      <c r="U35" s="84"/>
      <c r="V35" s="23">
        <v>5</v>
      </c>
      <c r="W35" s="38"/>
      <c r="X35" s="34"/>
    </row>
    <row r="36" spans="1:24" ht="17.25" customHeight="1">
      <c r="A36" s="21"/>
      <c r="B36" s="65" t="str">
        <f>D16</f>
        <v>④緑区</v>
      </c>
      <c r="C36" s="66"/>
      <c r="D36" s="81"/>
      <c r="E36" s="82"/>
      <c r="F36" s="78" t="s">
        <v>62</v>
      </c>
      <c r="G36" s="79"/>
      <c r="H36" s="81"/>
      <c r="I36" s="85"/>
      <c r="J36" s="81"/>
      <c r="K36" s="85"/>
      <c r="L36" s="81"/>
      <c r="M36" s="85"/>
      <c r="N36" s="76" t="s">
        <v>70</v>
      </c>
      <c r="O36" s="77"/>
      <c r="P36" s="22"/>
      <c r="Q36" s="22"/>
      <c r="R36" s="22">
        <v>2</v>
      </c>
      <c r="S36" s="22">
        <v>12</v>
      </c>
      <c r="T36" s="83">
        <f t="shared" si="0"/>
        <v>2.4</v>
      </c>
      <c r="U36" s="84"/>
      <c r="V36" s="23">
        <v>5</v>
      </c>
      <c r="W36" s="34"/>
      <c r="X36" s="34"/>
    </row>
    <row r="37" spans="1:23" ht="17.25" customHeight="1">
      <c r="A37" s="21"/>
      <c r="B37" s="65" t="str">
        <f>N16</f>
        <v>⑤稲毛区</v>
      </c>
      <c r="C37" s="66"/>
      <c r="D37" s="81"/>
      <c r="E37" s="82"/>
      <c r="F37" s="81"/>
      <c r="G37" s="82"/>
      <c r="H37" s="76" t="s">
        <v>67</v>
      </c>
      <c r="I37" s="77"/>
      <c r="J37" s="81"/>
      <c r="K37" s="85"/>
      <c r="L37" s="81"/>
      <c r="M37" s="85"/>
      <c r="N37" s="78" t="s">
        <v>59</v>
      </c>
      <c r="O37" s="79"/>
      <c r="P37" s="22">
        <v>1</v>
      </c>
      <c r="Q37" s="22"/>
      <c r="R37" s="22">
        <v>1</v>
      </c>
      <c r="S37" s="22">
        <v>16</v>
      </c>
      <c r="T37" s="83">
        <f t="shared" si="0"/>
        <v>0.8888888888888888</v>
      </c>
      <c r="U37" s="84"/>
      <c r="V37" s="23">
        <v>18</v>
      </c>
      <c r="W37" s="37"/>
    </row>
    <row r="38" spans="1:23" ht="17.25" customHeight="1">
      <c r="A38" s="21"/>
      <c r="B38" s="65" t="str">
        <f>I19</f>
        <v>⑥美浜区</v>
      </c>
      <c r="C38" s="66"/>
      <c r="D38" s="81"/>
      <c r="E38" s="85"/>
      <c r="F38" s="81"/>
      <c r="G38" s="85"/>
      <c r="H38" s="81"/>
      <c r="I38" s="85"/>
      <c r="J38" s="76" t="s">
        <v>71</v>
      </c>
      <c r="K38" s="77"/>
      <c r="L38" s="96" t="s">
        <v>60</v>
      </c>
      <c r="M38" s="97"/>
      <c r="N38" s="101"/>
      <c r="O38" s="102"/>
      <c r="P38" s="24">
        <v>2</v>
      </c>
      <c r="Q38" s="24"/>
      <c r="R38" s="24"/>
      <c r="S38" s="24">
        <v>3</v>
      </c>
      <c r="T38" s="83">
        <f t="shared" si="0"/>
        <v>0.17647058823529413</v>
      </c>
      <c r="U38" s="84"/>
      <c r="V38" s="25">
        <v>17</v>
      </c>
      <c r="W38" s="34"/>
    </row>
    <row r="39" spans="2:24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X39" s="41"/>
    </row>
    <row r="40" spans="2:20" ht="14.25">
      <c r="B40" s="1" t="s">
        <v>37</v>
      </c>
      <c r="C40" s="1"/>
      <c r="K40" t="s">
        <v>35</v>
      </c>
      <c r="Q40" s="1"/>
      <c r="R40" s="1"/>
      <c r="S40" s="1"/>
      <c r="T40" s="1" t="s">
        <v>34</v>
      </c>
    </row>
    <row r="41" spans="2:23" ht="14.25">
      <c r="B41" s="98" t="s">
        <v>20</v>
      </c>
      <c r="C41" s="99"/>
      <c r="D41" s="99"/>
      <c r="E41" s="99"/>
      <c r="F41" s="99"/>
      <c r="G41" s="100"/>
      <c r="H41" s="98" t="s">
        <v>21</v>
      </c>
      <c r="I41" s="99"/>
      <c r="J41" s="99"/>
      <c r="K41" s="99"/>
      <c r="L41" s="99"/>
      <c r="M41" s="100"/>
      <c r="N41" s="26" t="s">
        <v>22</v>
      </c>
      <c r="O41" s="26" t="s">
        <v>23</v>
      </c>
      <c r="P41" s="27" t="s">
        <v>24</v>
      </c>
      <c r="Q41" s="27" t="s">
        <v>25</v>
      </c>
      <c r="R41" s="27" t="s">
        <v>26</v>
      </c>
      <c r="T41" s="40" t="s">
        <v>44</v>
      </c>
      <c r="U41" s="41"/>
      <c r="V41" s="41"/>
      <c r="W41" s="41"/>
    </row>
    <row r="42" spans="2:20" ht="18.75" customHeight="1">
      <c r="B42" s="88" t="s">
        <v>29</v>
      </c>
      <c r="C42" s="89"/>
      <c r="D42" s="89"/>
      <c r="E42" s="89"/>
      <c r="F42" s="89"/>
      <c r="G42" s="89"/>
      <c r="H42" s="93" t="s">
        <v>45</v>
      </c>
      <c r="I42" s="94"/>
      <c r="J42" s="94"/>
      <c r="K42" s="94"/>
      <c r="L42" s="94"/>
      <c r="M42" s="95"/>
      <c r="N42" s="29" t="s">
        <v>51</v>
      </c>
      <c r="O42" s="29" t="s">
        <v>52</v>
      </c>
      <c r="P42" s="29" t="s">
        <v>51</v>
      </c>
      <c r="Q42" s="29" t="s">
        <v>52</v>
      </c>
      <c r="R42" s="39" t="s">
        <v>53</v>
      </c>
      <c r="T42" s="30"/>
    </row>
    <row r="43" spans="2:18" ht="18.75" customHeight="1">
      <c r="B43" s="88" t="s">
        <v>30</v>
      </c>
      <c r="C43" s="89"/>
      <c r="D43" s="89"/>
      <c r="E43" s="89"/>
      <c r="F43" s="89"/>
      <c r="G43" s="89"/>
      <c r="H43" s="93" t="s">
        <v>46</v>
      </c>
      <c r="I43" s="94"/>
      <c r="J43" s="94"/>
      <c r="K43" s="94"/>
      <c r="L43" s="94"/>
      <c r="M43" s="95"/>
      <c r="N43" s="39" t="s">
        <v>53</v>
      </c>
      <c r="O43" s="29" t="s">
        <v>54</v>
      </c>
      <c r="P43" s="39" t="s">
        <v>53</v>
      </c>
      <c r="Q43" s="29" t="s">
        <v>54</v>
      </c>
      <c r="R43" s="29" t="s">
        <v>55</v>
      </c>
    </row>
    <row r="44" spans="2:18" ht="18.75" customHeight="1">
      <c r="B44" s="88" t="s">
        <v>27</v>
      </c>
      <c r="C44" s="89"/>
      <c r="D44" s="89"/>
      <c r="E44" s="89"/>
      <c r="F44" s="89"/>
      <c r="G44" s="89"/>
      <c r="H44" s="93" t="s">
        <v>47</v>
      </c>
      <c r="I44" s="94"/>
      <c r="J44" s="94"/>
      <c r="K44" s="94"/>
      <c r="L44" s="94"/>
      <c r="M44" s="95"/>
      <c r="N44" s="29" t="s">
        <v>55</v>
      </c>
      <c r="O44" s="39" t="s">
        <v>56</v>
      </c>
      <c r="P44" s="29" t="s">
        <v>55</v>
      </c>
      <c r="Q44" s="39" t="s">
        <v>56</v>
      </c>
      <c r="R44" s="29" t="s">
        <v>51</v>
      </c>
    </row>
    <row r="46" spans="2:19" ht="14.25">
      <c r="B46" s="43" t="s">
        <v>65</v>
      </c>
      <c r="C46" s="43"/>
      <c r="D46" s="44"/>
      <c r="E46" s="44"/>
      <c r="F46" s="44"/>
      <c r="G46" s="44"/>
      <c r="H46" s="44"/>
      <c r="K46" s="32" t="s">
        <v>33</v>
      </c>
      <c r="L46" s="32"/>
      <c r="P46" s="1"/>
      <c r="Q46" s="1"/>
      <c r="R46" s="1"/>
      <c r="S46" s="1"/>
    </row>
    <row r="47" spans="2:20" ht="13.5" customHeight="1">
      <c r="B47" s="98" t="s">
        <v>20</v>
      </c>
      <c r="C47" s="99"/>
      <c r="D47" s="99"/>
      <c r="E47" s="99"/>
      <c r="F47" s="99"/>
      <c r="G47" s="100"/>
      <c r="H47" s="98" t="s">
        <v>21</v>
      </c>
      <c r="I47" s="99"/>
      <c r="J47" s="99"/>
      <c r="K47" s="99"/>
      <c r="L47" s="99"/>
      <c r="M47" s="100"/>
      <c r="N47" s="26" t="s">
        <v>22</v>
      </c>
      <c r="O47" s="26" t="s">
        <v>23</v>
      </c>
      <c r="P47" s="27" t="s">
        <v>24</v>
      </c>
      <c r="Q47" s="27" t="s">
        <v>25</v>
      </c>
      <c r="R47" s="27" t="s">
        <v>26</v>
      </c>
      <c r="T47" s="30"/>
    </row>
    <row r="48" spans="2:20" ht="18.75" customHeight="1">
      <c r="B48" s="88" t="s">
        <v>28</v>
      </c>
      <c r="C48" s="89"/>
      <c r="D48" s="89"/>
      <c r="E48" s="89"/>
      <c r="F48" s="89"/>
      <c r="G48" s="89"/>
      <c r="H48" s="90" t="s">
        <v>50</v>
      </c>
      <c r="I48" s="91"/>
      <c r="J48" s="91"/>
      <c r="K48" s="91"/>
      <c r="L48" s="91"/>
      <c r="M48" s="92"/>
      <c r="N48" s="45" t="s">
        <v>56</v>
      </c>
      <c r="O48" s="46" t="s">
        <v>51</v>
      </c>
      <c r="P48" s="45" t="s">
        <v>56</v>
      </c>
      <c r="Q48" s="46" t="s">
        <v>51</v>
      </c>
      <c r="R48" s="39" t="s">
        <v>54</v>
      </c>
      <c r="T48" s="30"/>
    </row>
    <row r="49" spans="2:20" ht="18.75" customHeight="1">
      <c r="B49" s="88" t="s">
        <v>31</v>
      </c>
      <c r="C49" s="89"/>
      <c r="D49" s="89"/>
      <c r="E49" s="89"/>
      <c r="F49" s="89"/>
      <c r="G49" s="89"/>
      <c r="H49" s="90" t="s">
        <v>49</v>
      </c>
      <c r="I49" s="91"/>
      <c r="J49" s="91"/>
      <c r="K49" s="91"/>
      <c r="L49" s="91"/>
      <c r="M49" s="92"/>
      <c r="N49" s="47" t="s">
        <v>54</v>
      </c>
      <c r="O49" s="45" t="s">
        <v>55</v>
      </c>
      <c r="P49" s="47" t="s">
        <v>54</v>
      </c>
      <c r="Q49" s="45" t="s">
        <v>55</v>
      </c>
      <c r="R49" s="28" t="s">
        <v>52</v>
      </c>
      <c r="T49" s="30"/>
    </row>
    <row r="50" spans="2:20" ht="18.75" customHeight="1">
      <c r="B50" s="88" t="s">
        <v>32</v>
      </c>
      <c r="C50" s="89"/>
      <c r="D50" s="89"/>
      <c r="E50" s="89"/>
      <c r="F50" s="89"/>
      <c r="G50" s="89"/>
      <c r="H50" s="90" t="s">
        <v>48</v>
      </c>
      <c r="I50" s="91"/>
      <c r="J50" s="91"/>
      <c r="K50" s="91"/>
      <c r="L50" s="91"/>
      <c r="M50" s="92"/>
      <c r="N50" s="46" t="s">
        <v>52</v>
      </c>
      <c r="O50" s="47" t="s">
        <v>53</v>
      </c>
      <c r="P50" s="46" t="s">
        <v>52</v>
      </c>
      <c r="Q50" s="47" t="s">
        <v>53</v>
      </c>
      <c r="R50" s="29" t="s">
        <v>56</v>
      </c>
      <c r="T50" s="30"/>
    </row>
  </sheetData>
  <sheetProtection/>
  <mergeCells count="101">
    <mergeCell ref="N38:O38"/>
    <mergeCell ref="H42:M42"/>
    <mergeCell ref="B47:G47"/>
    <mergeCell ref="H47:M47"/>
    <mergeCell ref="B38:C38"/>
    <mergeCell ref="D38:E38"/>
    <mergeCell ref="T38:U38"/>
    <mergeCell ref="B42:G42"/>
    <mergeCell ref="I8:L9"/>
    <mergeCell ref="N11:Q12"/>
    <mergeCell ref="F38:G38"/>
    <mergeCell ref="H38:I38"/>
    <mergeCell ref="J38:K38"/>
    <mergeCell ref="L38:M38"/>
    <mergeCell ref="B41:G41"/>
    <mergeCell ref="H41:M41"/>
    <mergeCell ref="B50:G50"/>
    <mergeCell ref="H50:M50"/>
    <mergeCell ref="B43:G43"/>
    <mergeCell ref="H43:M43"/>
    <mergeCell ref="B44:G44"/>
    <mergeCell ref="H44:M44"/>
    <mergeCell ref="H49:M49"/>
    <mergeCell ref="B48:G48"/>
    <mergeCell ref="H48:M48"/>
    <mergeCell ref="B49:G49"/>
    <mergeCell ref="N36:O36"/>
    <mergeCell ref="D36:E36"/>
    <mergeCell ref="F36:G36"/>
    <mergeCell ref="H36:I36"/>
    <mergeCell ref="J36:K36"/>
    <mergeCell ref="L36:M36"/>
    <mergeCell ref="T36:U36"/>
    <mergeCell ref="B37:C37"/>
    <mergeCell ref="D37:E37"/>
    <mergeCell ref="F37:G37"/>
    <mergeCell ref="H37:I37"/>
    <mergeCell ref="J37:K37"/>
    <mergeCell ref="L37:M37"/>
    <mergeCell ref="N37:O37"/>
    <mergeCell ref="T37:U37"/>
    <mergeCell ref="B36:C36"/>
    <mergeCell ref="B35:C35"/>
    <mergeCell ref="D35:E35"/>
    <mergeCell ref="F35:G35"/>
    <mergeCell ref="H35:I35"/>
    <mergeCell ref="B34:C34"/>
    <mergeCell ref="D34:E34"/>
    <mergeCell ref="F34:G34"/>
    <mergeCell ref="H34:I34"/>
    <mergeCell ref="J34:K34"/>
    <mergeCell ref="L34:M34"/>
    <mergeCell ref="N33:O33"/>
    <mergeCell ref="T33:U33"/>
    <mergeCell ref="J35:K35"/>
    <mergeCell ref="L35:M35"/>
    <mergeCell ref="N35:O35"/>
    <mergeCell ref="T35:U35"/>
    <mergeCell ref="N34:O34"/>
    <mergeCell ref="T34:U34"/>
    <mergeCell ref="B33:C33"/>
    <mergeCell ref="D33:E33"/>
    <mergeCell ref="F33:G33"/>
    <mergeCell ref="H33:I33"/>
    <mergeCell ref="J33:K33"/>
    <mergeCell ref="L33:M33"/>
    <mergeCell ref="E23:G23"/>
    <mergeCell ref="E25:G25"/>
    <mergeCell ref="B30:C30"/>
    <mergeCell ref="B32:C32"/>
    <mergeCell ref="D32:E32"/>
    <mergeCell ref="F32:G32"/>
    <mergeCell ref="W13:W14"/>
    <mergeCell ref="H32:I32"/>
    <mergeCell ref="J32:K32"/>
    <mergeCell ref="L32:M32"/>
    <mergeCell ref="S15:S16"/>
    <mergeCell ref="T15:V16"/>
    <mergeCell ref="W15:W16"/>
    <mergeCell ref="N32:O32"/>
    <mergeCell ref="T32:U32"/>
    <mergeCell ref="I19:L20"/>
    <mergeCell ref="W11:W12"/>
    <mergeCell ref="W5:W6"/>
    <mergeCell ref="S7:S8"/>
    <mergeCell ref="T7:V8"/>
    <mergeCell ref="W7:W8"/>
    <mergeCell ref="S9:S10"/>
    <mergeCell ref="T9:V10"/>
    <mergeCell ref="W9:W10"/>
    <mergeCell ref="S11:S12"/>
    <mergeCell ref="B1:S2"/>
    <mergeCell ref="S3:V4"/>
    <mergeCell ref="S5:S6"/>
    <mergeCell ref="T5:V6"/>
    <mergeCell ref="D11:G12"/>
    <mergeCell ref="D16:G17"/>
    <mergeCell ref="N16:Q17"/>
    <mergeCell ref="T11:V12"/>
    <mergeCell ref="S13:S14"/>
    <mergeCell ref="T13:V14"/>
  </mergeCells>
  <printOptions/>
  <pageMargins left="0" right="0.2362204724409449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OOTSUKA-NOTE</dc:creator>
  <cp:keywords/>
  <dc:description/>
  <cp:lastModifiedBy>otsuka</cp:lastModifiedBy>
  <cp:lastPrinted>2017-08-06T05:40:28Z</cp:lastPrinted>
  <dcterms:created xsi:type="dcterms:W3CDTF">2013-10-12T12:00:18Z</dcterms:created>
  <dcterms:modified xsi:type="dcterms:W3CDTF">2021-10-25T12:53:33Z</dcterms:modified>
  <cp:category/>
  <cp:version/>
  <cp:contentType/>
  <cp:contentStatus/>
</cp:coreProperties>
</file>